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E51098E4-00F3-4207-AE0E-5E1A15C759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3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" l="1"/>
  <c r="H20" i="3"/>
  <c r="H21" i="3" s="1"/>
  <c r="H22" i="3" s="1"/>
  <c r="H18" i="3"/>
  <c r="F23" i="3"/>
  <c r="G23" i="3" l="1"/>
</calcChain>
</file>

<file path=xl/sharedStrings.xml><?xml version="1.0" encoding="utf-8"?>
<sst xmlns="http://schemas.openxmlformats.org/spreadsheetml/2006/main" count="26" uniqueCount="25">
  <si>
    <t>Ministerio de Interior y Policía</t>
  </si>
  <si>
    <t>Fecha</t>
  </si>
  <si>
    <t>Debito</t>
  </si>
  <si>
    <t>Credito</t>
  </si>
  <si>
    <t>Balance</t>
  </si>
  <si>
    <t>Nombre de Cuenta: DIRECCION GENERAL POLICIA DE TURISMO</t>
  </si>
  <si>
    <t>No. de Cuenta: 010-241702-4</t>
  </si>
  <si>
    <t>No.</t>
  </si>
  <si>
    <t>Concepto</t>
  </si>
  <si>
    <t>TOTALES EN RD$::::</t>
  </si>
  <si>
    <t>RELACION DE INGRESOS Y EGRESOS</t>
  </si>
  <si>
    <t>Direccion Central de Policia de Turismo</t>
  </si>
  <si>
    <t>No. de CK 
Deposito.</t>
  </si>
  <si>
    <t>Licda. Milquella Medina Sanchez</t>
  </si>
  <si>
    <t>Sub-Directora de Contabilidad, POLITUR</t>
  </si>
  <si>
    <t>Lic. José Pérez Durán</t>
  </si>
  <si>
    <t>Auditor General, POLITUR</t>
  </si>
  <si>
    <t>Lic. Johnny Trinidad Benitez</t>
  </si>
  <si>
    <t>Director Financiero, POLITUR</t>
  </si>
  <si>
    <t>Comisiones</t>
  </si>
  <si>
    <t>Cheque</t>
  </si>
  <si>
    <t>30 DE NOVIEMBRE DEL 2021</t>
  </si>
  <si>
    <t>Transferencia</t>
  </si>
  <si>
    <t>Cheque en Transito pagodo</t>
  </si>
  <si>
    <t>Balance inicial al 1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</si>
</sst>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color theme="1"/>
      <name val="Monotype Corsiva"/>
      <family val="4"/>
    </font>
    <font>
      <b/>
      <sz val="22"/>
      <name val="Monotype Corsiva"/>
      <family val="4"/>
    </font>
    <font>
      <b/>
      <sz val="14"/>
      <name val="Monotype Corsiva"/>
      <family val="4"/>
    </font>
    <font>
      <b/>
      <sz val="12"/>
      <name val="Monotype Corsiva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4" fontId="2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left"/>
    </xf>
    <xf numFmtId="43" fontId="14" fillId="0" borderId="1" xfId="1" applyFont="1" applyFill="1" applyBorder="1" applyAlignment="1">
      <alignment horizontal="center"/>
    </xf>
    <xf numFmtId="0" fontId="13" fillId="0" borderId="1" xfId="0" applyFont="1" applyBorder="1"/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0" fillId="0" borderId="1" xfId="0" applyFont="1" applyFill="1" applyBorder="1" applyAlignment="1">
      <alignment horizontal="right"/>
    </xf>
    <xf numFmtId="43" fontId="15" fillId="0" borderId="1" xfId="1" applyFont="1" applyFill="1" applyBorder="1"/>
    <xf numFmtId="43" fontId="15" fillId="0" borderId="1" xfId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right"/>
    </xf>
    <xf numFmtId="0" fontId="0" fillId="0" borderId="0" xfId="0" applyFont="1"/>
    <xf numFmtId="0" fontId="12" fillId="0" borderId="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Border="1"/>
    <xf numFmtId="0" fontId="3" fillId="0" borderId="0" xfId="0" applyFont="1" applyAlignment="1"/>
    <xf numFmtId="14" fontId="14" fillId="0" borderId="1" xfId="0" applyNumberFormat="1" applyFont="1" applyFill="1" applyBorder="1" applyAlignment="1">
      <alignment horizontal="right"/>
    </xf>
    <xf numFmtId="0" fontId="14" fillId="0" borderId="1" xfId="1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43" fontId="3" fillId="0" borderId="0" xfId="1" applyFont="1" applyFill="1" applyBorder="1"/>
    <xf numFmtId="0" fontId="14" fillId="0" borderId="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2676525</xdr:colOff>
      <xdr:row>3</xdr:row>
      <xdr:rowOff>28575</xdr:rowOff>
    </xdr:from>
    <xdr:to>
      <xdr:col>2</xdr:col>
      <xdr:colOff>3676650</xdr:colOff>
      <xdr:row>8</xdr:row>
      <xdr:rowOff>76199</xdr:rowOff>
    </xdr:to>
    <xdr:pic>
      <xdr:nvPicPr>
        <xdr:cNvPr id="10" name="Imagen 9" descr="logo CESTUR">
          <a:extLst>
            <a:ext uri="{FF2B5EF4-FFF2-40B4-BE49-F238E27FC236}">
              <a16:creationId xmlns:a16="http://schemas.microsoft.com/office/drawing/2014/main" id="{06AF1F5F-C305-4A9D-932D-D646ED62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" y="1171575"/>
          <a:ext cx="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198966</xdr:colOff>
      <xdr:row>9</xdr:row>
      <xdr:rowOff>95250</xdr:rowOff>
    </xdr:from>
    <xdr:to>
      <xdr:col>8</xdr:col>
      <xdr:colOff>9525</xdr:colOff>
      <xdr:row>13</xdr:row>
      <xdr:rowOff>190501</xdr:rowOff>
    </xdr:to>
    <xdr:pic>
      <xdr:nvPicPr>
        <xdr:cNvPr id="11" name="6 Imagen" descr="Imagen relacionada">
          <a:extLst>
            <a:ext uri="{FF2B5EF4-FFF2-40B4-BE49-F238E27FC236}">
              <a16:creationId xmlns:a16="http://schemas.microsoft.com/office/drawing/2014/main" id="{939E4E75-7E34-49CB-97BA-9129A480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824" r="7648"/>
        <a:stretch>
          <a:fillRect/>
        </a:stretch>
      </xdr:blipFill>
      <xdr:spPr bwMode="auto">
        <a:xfrm>
          <a:off x="5571066" y="1990725"/>
          <a:ext cx="915459" cy="1095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133350</xdr:rowOff>
    </xdr:from>
    <xdr:to>
      <xdr:col>3</xdr:col>
      <xdr:colOff>377825</xdr:colOff>
      <xdr:row>13</xdr:row>
      <xdr:rowOff>200026</xdr:rowOff>
    </xdr:to>
    <xdr:pic>
      <xdr:nvPicPr>
        <xdr:cNvPr id="12" name="7 Imagen" descr="Imagen relacionada">
          <a:extLst>
            <a:ext uri="{FF2B5EF4-FFF2-40B4-BE49-F238E27FC236}">
              <a16:creationId xmlns:a16="http://schemas.microsoft.com/office/drawing/2014/main" id="{AB359CCB-338D-4701-A4F6-F0B30519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2028825"/>
          <a:ext cx="1025525" cy="1066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990599</xdr:colOff>
      <xdr:row>2</xdr:row>
      <xdr:rowOff>95250</xdr:rowOff>
    </xdr:from>
    <xdr:to>
      <xdr:col>5</xdr:col>
      <xdr:colOff>190500</xdr:colOff>
      <xdr:row>7</xdr:row>
      <xdr:rowOff>158749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7752EB4-00FA-44C5-94F2-D486062F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4" y="476250"/>
          <a:ext cx="981076" cy="1015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33"/>
  <sheetViews>
    <sheetView tabSelected="1" topLeftCell="A16" workbookViewId="0">
      <selection activeCell="G29" sqref="B3:H29"/>
    </sheetView>
  </sheetViews>
  <sheetFormatPr baseColWidth="10" defaultRowHeight="15" x14ac:dyDescent="0.25"/>
  <cols>
    <col min="1" max="1" width="11.85546875" customWidth="1"/>
    <col min="2" max="2" width="6.42578125" customWidth="1"/>
    <col min="3" max="3" width="9.7109375" customWidth="1"/>
    <col min="4" max="4" width="17.5703125" customWidth="1"/>
    <col min="5" max="5" width="26.7109375" customWidth="1"/>
    <col min="6" max="6" width="12.85546875" customWidth="1"/>
    <col min="7" max="7" width="13.28515625" customWidth="1"/>
    <col min="8" max="8" width="16.5703125" customWidth="1"/>
  </cols>
  <sheetData>
    <row r="4" spans="2:10" x14ac:dyDescent="0.25">
      <c r="C4" s="4"/>
      <c r="D4" s="4"/>
      <c r="E4" s="4"/>
      <c r="F4" s="4"/>
      <c r="G4" s="5"/>
      <c r="H4" s="6"/>
    </row>
    <row r="5" spans="2:10" x14ac:dyDescent="0.25">
      <c r="C5" s="4"/>
      <c r="D5" s="4"/>
      <c r="E5" s="4"/>
      <c r="F5" s="4"/>
      <c r="G5" s="5"/>
      <c r="H5" s="6"/>
    </row>
    <row r="6" spans="2:10" x14ac:dyDescent="0.25">
      <c r="C6" s="4"/>
      <c r="D6" s="4"/>
      <c r="E6" s="4"/>
      <c r="F6" s="4"/>
      <c r="G6" s="5"/>
      <c r="H6" s="6"/>
    </row>
    <row r="7" spans="2:10" x14ac:dyDescent="0.25">
      <c r="C7" s="4"/>
      <c r="D7" s="4"/>
      <c r="E7" s="4"/>
      <c r="F7" s="4"/>
      <c r="G7" s="5"/>
      <c r="H7" s="6"/>
    </row>
    <row r="8" spans="2:10" x14ac:dyDescent="0.25">
      <c r="C8" s="4"/>
      <c r="D8" s="4"/>
      <c r="E8" s="4"/>
      <c r="F8" s="4"/>
      <c r="G8" s="5"/>
      <c r="H8" s="6"/>
    </row>
    <row r="9" spans="2:10" ht="29.25" x14ac:dyDescent="0.25">
      <c r="C9" s="43" t="s">
        <v>0</v>
      </c>
      <c r="D9" s="43"/>
      <c r="E9" s="43"/>
      <c r="F9" s="43"/>
      <c r="G9" s="43"/>
      <c r="H9" s="43"/>
    </row>
    <row r="10" spans="2:10" ht="29.25" x14ac:dyDescent="0.25">
      <c r="C10" s="43" t="s">
        <v>11</v>
      </c>
      <c r="D10" s="43"/>
      <c r="E10" s="43"/>
      <c r="F10" s="43"/>
      <c r="G10" s="43"/>
      <c r="H10" s="43"/>
      <c r="J10" s="9"/>
    </row>
    <row r="11" spans="2:10" ht="18.75" x14ac:dyDescent="0.3">
      <c r="C11" s="44" t="s">
        <v>10</v>
      </c>
      <c r="D11" s="44"/>
      <c r="E11" s="44"/>
      <c r="F11" s="44"/>
      <c r="G11" s="44"/>
      <c r="H11" s="44"/>
    </row>
    <row r="12" spans="2:10" ht="15.75" x14ac:dyDescent="0.25">
      <c r="C12" s="45" t="s">
        <v>21</v>
      </c>
      <c r="D12" s="45"/>
      <c r="E12" s="45"/>
      <c r="F12" s="45"/>
      <c r="G12" s="45"/>
      <c r="H12" s="45"/>
    </row>
    <row r="14" spans="2:10" ht="16.5" thickBot="1" x14ac:dyDescent="0.3">
      <c r="C14" s="8"/>
      <c r="D14" s="8"/>
      <c r="E14" s="8"/>
      <c r="F14" s="8"/>
      <c r="G14" s="8"/>
      <c r="H14" s="8"/>
    </row>
    <row r="15" spans="2:10" ht="16.5" thickBot="1" x14ac:dyDescent="0.3">
      <c r="B15" s="37" t="s">
        <v>5</v>
      </c>
      <c r="C15" s="38"/>
      <c r="D15" s="38"/>
      <c r="E15" s="39"/>
      <c r="F15" s="40" t="s">
        <v>6</v>
      </c>
      <c r="G15" s="41"/>
      <c r="H15" s="42"/>
    </row>
    <row r="16" spans="2:10" ht="32.25" customHeight="1" thickBot="1" x14ac:dyDescent="0.3">
      <c r="B16" s="25" t="s">
        <v>7</v>
      </c>
      <c r="C16" s="10" t="s">
        <v>1</v>
      </c>
      <c r="D16" s="11" t="s">
        <v>12</v>
      </c>
      <c r="E16" s="10" t="s">
        <v>8</v>
      </c>
      <c r="F16" s="10" t="s">
        <v>2</v>
      </c>
      <c r="G16" s="10" t="s">
        <v>3</v>
      </c>
      <c r="H16" s="12" t="s">
        <v>4</v>
      </c>
      <c r="I16" s="7"/>
      <c r="J16" s="7"/>
    </row>
    <row r="17" spans="2:10" x14ac:dyDescent="0.25">
      <c r="B17" s="26">
        <v>1</v>
      </c>
      <c r="C17" s="13"/>
      <c r="D17" s="29"/>
      <c r="E17" s="14" t="s">
        <v>24</v>
      </c>
      <c r="F17" s="13"/>
      <c r="G17" s="13"/>
      <c r="H17" s="22">
        <v>735347.69</v>
      </c>
      <c r="I17" s="7"/>
      <c r="J17" s="7"/>
    </row>
    <row r="18" spans="2:10" x14ac:dyDescent="0.25">
      <c r="B18" s="26">
        <v>2</v>
      </c>
      <c r="C18" s="13">
        <v>44494</v>
      </c>
      <c r="D18" s="34">
        <v>32395</v>
      </c>
      <c r="E18" s="14" t="s">
        <v>23</v>
      </c>
      <c r="F18" s="15">
        <v>95372</v>
      </c>
      <c r="G18" s="13"/>
      <c r="H18" s="15">
        <f>H17-F18</f>
        <v>639975.68999999994</v>
      </c>
      <c r="I18" s="7"/>
      <c r="J18" s="7"/>
    </row>
    <row r="19" spans="2:10" x14ac:dyDescent="0.25">
      <c r="B19" s="26">
        <v>3</v>
      </c>
      <c r="C19" s="13">
        <v>44502</v>
      </c>
      <c r="D19" s="30">
        <v>32396</v>
      </c>
      <c r="E19" s="14" t="s">
        <v>20</v>
      </c>
      <c r="F19" s="15">
        <v>6820</v>
      </c>
      <c r="G19" s="13"/>
      <c r="H19" s="15">
        <f t="shared" ref="H19:H22" si="0">H18-F19</f>
        <v>633155.68999999994</v>
      </c>
      <c r="I19" s="7"/>
      <c r="J19" s="7"/>
    </row>
    <row r="20" spans="2:10" x14ac:dyDescent="0.25">
      <c r="B20" s="26">
        <v>4</v>
      </c>
      <c r="C20" s="13">
        <v>44505</v>
      </c>
      <c r="D20" s="30">
        <v>32397</v>
      </c>
      <c r="E20" s="14" t="s">
        <v>20</v>
      </c>
      <c r="F20" s="15">
        <v>151544.26999999999</v>
      </c>
      <c r="G20" s="15"/>
      <c r="H20" s="15">
        <f t="shared" si="0"/>
        <v>481611.41999999993</v>
      </c>
      <c r="I20" s="7"/>
      <c r="J20" s="7"/>
    </row>
    <row r="21" spans="2:10" x14ac:dyDescent="0.25">
      <c r="B21" s="27">
        <v>5</v>
      </c>
      <c r="C21" s="13">
        <v>44526</v>
      </c>
      <c r="D21" s="32"/>
      <c r="E21" s="17" t="s">
        <v>22</v>
      </c>
      <c r="F21" s="15">
        <v>1016.28</v>
      </c>
      <c r="G21" s="15"/>
      <c r="H21" s="15">
        <f t="shared" si="0"/>
        <v>480595.1399999999</v>
      </c>
    </row>
    <row r="22" spans="2:10" x14ac:dyDescent="0.25">
      <c r="B22" s="27">
        <v>6</v>
      </c>
      <c r="C22" s="13">
        <v>44530</v>
      </c>
      <c r="D22" s="32"/>
      <c r="E22" s="17" t="s">
        <v>19</v>
      </c>
      <c r="F22" s="15">
        <v>557.13</v>
      </c>
      <c r="G22" s="15"/>
      <c r="H22" s="15">
        <f t="shared" si="0"/>
        <v>480038.00999999989</v>
      </c>
    </row>
    <row r="23" spans="2:10" x14ac:dyDescent="0.25">
      <c r="B23" s="16"/>
      <c r="C23" s="18"/>
      <c r="D23" s="31"/>
      <c r="E23" s="19" t="s">
        <v>9</v>
      </c>
      <c r="F23" s="20">
        <f>SUM(F19:F21)</f>
        <v>159380.54999999999</v>
      </c>
      <c r="G23" s="21">
        <f>SUM(G17:G17)</f>
        <v>0</v>
      </c>
      <c r="H23" s="22">
        <v>480038.01</v>
      </c>
    </row>
    <row r="24" spans="2:10" ht="15.75" x14ac:dyDescent="0.25">
      <c r="C24" s="2"/>
      <c r="D24" s="2"/>
      <c r="E24" s="2"/>
      <c r="F24" s="33"/>
      <c r="G24" s="3"/>
      <c r="H24" s="1"/>
    </row>
    <row r="25" spans="2:10" ht="15.75" x14ac:dyDescent="0.25">
      <c r="C25" s="2"/>
      <c r="D25" s="2"/>
      <c r="E25" s="2"/>
      <c r="F25" s="2"/>
      <c r="G25" s="3"/>
      <c r="H25" s="1"/>
    </row>
    <row r="26" spans="2:10" ht="15.75" x14ac:dyDescent="0.25">
      <c r="C26" s="2"/>
      <c r="D26" s="2"/>
      <c r="E26" s="2"/>
      <c r="F26" s="2"/>
      <c r="G26" s="3"/>
      <c r="H26" s="1"/>
    </row>
    <row r="27" spans="2:10" ht="15.75" x14ac:dyDescent="0.25">
      <c r="C27" s="2"/>
      <c r="D27" s="2"/>
      <c r="E27" s="2"/>
      <c r="F27" s="2"/>
      <c r="G27" s="3"/>
      <c r="H27" s="1"/>
    </row>
    <row r="28" spans="2:10" x14ac:dyDescent="0.25">
      <c r="B28" s="35" t="s">
        <v>13</v>
      </c>
      <c r="C28" s="35"/>
      <c r="D28" s="35"/>
      <c r="E28" s="35" t="s">
        <v>15</v>
      </c>
      <c r="F28" s="35"/>
      <c r="G28" s="35" t="s">
        <v>17</v>
      </c>
      <c r="H28" s="35"/>
    </row>
    <row r="29" spans="2:10" x14ac:dyDescent="0.25">
      <c r="B29" s="36" t="s">
        <v>14</v>
      </c>
      <c r="C29" s="36"/>
      <c r="D29" s="36"/>
      <c r="E29" s="36" t="s">
        <v>16</v>
      </c>
      <c r="F29" s="36"/>
      <c r="G29" s="36" t="s">
        <v>18</v>
      </c>
      <c r="H29" s="36"/>
      <c r="I29" s="28"/>
      <c r="J29" s="28"/>
    </row>
    <row r="30" spans="2:10" x14ac:dyDescent="0.25">
      <c r="B30" s="28"/>
      <c r="C30" s="28"/>
      <c r="D30" s="28"/>
      <c r="E30" s="28"/>
      <c r="F30" s="28"/>
      <c r="G30" s="28"/>
      <c r="H30" s="28"/>
      <c r="I30" s="28"/>
      <c r="J30" s="28"/>
    </row>
    <row r="31" spans="2:10" ht="15.75" x14ac:dyDescent="0.25">
      <c r="B31" s="24"/>
      <c r="C31" s="2"/>
      <c r="D31" s="2"/>
      <c r="E31" s="2"/>
      <c r="F31" s="2"/>
      <c r="G31" s="3"/>
      <c r="H31" s="23"/>
      <c r="I31" s="24"/>
    </row>
    <row r="32" spans="2:10" ht="15.75" x14ac:dyDescent="0.25">
      <c r="C32" s="2"/>
      <c r="D32" s="2"/>
      <c r="E32" s="2"/>
      <c r="F32" s="2"/>
      <c r="G32" s="3"/>
      <c r="H32" s="1"/>
    </row>
    <row r="33" spans="3:8" ht="15.75" x14ac:dyDescent="0.25">
      <c r="C33" s="2"/>
      <c r="D33" s="2"/>
      <c r="E33" s="2"/>
      <c r="F33" s="2"/>
      <c r="G33" s="3"/>
      <c r="H33" s="1"/>
    </row>
  </sheetData>
  <mergeCells count="12">
    <mergeCell ref="B15:E15"/>
    <mergeCell ref="F15:H15"/>
    <mergeCell ref="C9:H9"/>
    <mergeCell ref="C10:H10"/>
    <mergeCell ref="C11:H11"/>
    <mergeCell ref="C12:H12"/>
    <mergeCell ref="G28:H28"/>
    <mergeCell ref="G29:H29"/>
    <mergeCell ref="E28:F28"/>
    <mergeCell ref="E29:F29"/>
    <mergeCell ref="B28:D28"/>
    <mergeCell ref="B29:D29"/>
  </mergeCells>
  <pageMargins left="1.28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2021-12-09T21:12:13Z</dcterms:modified>
</cp:coreProperties>
</file>