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E9AEB9D8-A019-40F9-A50B-97051B010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3" l="1"/>
  <c r="H20" i="3" s="1"/>
  <c r="H18" i="3"/>
  <c r="F20" i="3"/>
  <c r="G20" i="3"/>
</calcChain>
</file>

<file path=xl/sharedStrings.xml><?xml version="1.0" encoding="utf-8"?>
<sst xmlns="http://schemas.openxmlformats.org/spreadsheetml/2006/main" count="22" uniqueCount="22">
  <si>
    <t>Ministerio de Interior y Policía</t>
  </si>
  <si>
    <t>Fecha</t>
  </si>
  <si>
    <t>Debito</t>
  </si>
  <si>
    <t>Credito</t>
  </si>
  <si>
    <t>Balance</t>
  </si>
  <si>
    <t>Nombre de Cuenta: DIRECCION GENERAL POLICIA DE TURISMO</t>
  </si>
  <si>
    <t>No. de Cuenta: 010-241702-4</t>
  </si>
  <si>
    <t>No.</t>
  </si>
  <si>
    <t>Concepto</t>
  </si>
  <si>
    <t>TOTALES EN RD$::::</t>
  </si>
  <si>
    <t>RELACION DE INGRESOS Y EGRESOS</t>
  </si>
  <si>
    <t>Direccion Central de Policia de Turismo</t>
  </si>
  <si>
    <t>No. de CK 
Deposito.</t>
  </si>
  <si>
    <t>Licda. Milquella Medina Sanchez</t>
  </si>
  <si>
    <t>Sub-Directora de Contabilidad, POLITUR</t>
  </si>
  <si>
    <t>Lic. Johnny Trinidad Benitez</t>
  </si>
  <si>
    <t>Comisiones</t>
  </si>
  <si>
    <t xml:space="preserve">              Director Financiero, POLITUR</t>
  </si>
  <si>
    <t>Balance inicial al 01/07/2022</t>
  </si>
  <si>
    <t>31 DE JULIO DEL 2022</t>
  </si>
  <si>
    <t>Ck propio pagado por camara</t>
  </si>
  <si>
    <t>32410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</si>
</sst>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Monotype Corsiva"/>
      <family val="4"/>
    </font>
    <font>
      <b/>
      <sz val="22"/>
      <name val="Monotype Corsiva"/>
      <family val="4"/>
    </font>
    <font>
      <b/>
      <sz val="14"/>
      <name val="Monotype Corsiva"/>
      <family val="4"/>
    </font>
    <font>
      <b/>
      <sz val="12"/>
      <name val="Monotype Corsiva"/>
      <family val="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65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right"/>
    </xf>
    <xf numFmtId="0" fontId="0" fillId="0" borderId="0" xfId="0" applyFont="1"/>
    <xf numFmtId="0" fontId="12" fillId="0" borderId="7" xfId="0" applyFont="1" applyBorder="1" applyAlignment="1">
      <alignment vertical="center"/>
    </xf>
    <xf numFmtId="0" fontId="3" fillId="0" borderId="0" xfId="0" applyFont="1" applyAlignment="1"/>
    <xf numFmtId="164" fontId="3" fillId="0" borderId="0" xfId="1" applyFont="1" applyFill="1" applyBorder="1"/>
    <xf numFmtId="0" fontId="14" fillId="0" borderId="1" xfId="0" applyFont="1" applyBorder="1" applyAlignment="1">
      <alignment vertical="center"/>
    </xf>
    <xf numFmtId="14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left"/>
    </xf>
    <xf numFmtId="164" fontId="15" fillId="0" borderId="1" xfId="1" applyFont="1" applyFill="1" applyBorder="1" applyAlignment="1">
      <alignment horizontal="center"/>
    </xf>
    <xf numFmtId="0" fontId="0" fillId="0" borderId="1" xfId="0" applyFont="1" applyBorder="1"/>
    <xf numFmtId="0" fontId="15" fillId="0" borderId="1" xfId="0" applyFont="1" applyFill="1" applyBorder="1" applyAlignment="1">
      <alignment horizontal="left"/>
    </xf>
    <xf numFmtId="0" fontId="4" fillId="0" borderId="0" xfId="0" applyFont="1" applyFill="1" applyBorder="1" applyAlignment="1"/>
    <xf numFmtId="164" fontId="0" fillId="0" borderId="0" xfId="0" applyNumberFormat="1"/>
    <xf numFmtId="0" fontId="14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9" xfId="1" applyFont="1" applyFill="1" applyBorder="1" applyAlignment="1">
      <alignment horizontal="right"/>
    </xf>
    <xf numFmtId="0" fontId="3" fillId="0" borderId="0" xfId="0" applyFont="1" applyBorder="1" applyAlignment="1"/>
    <xf numFmtId="164" fontId="13" fillId="0" borderId="9" xfId="1" applyFont="1" applyFill="1" applyBorder="1"/>
    <xf numFmtId="164" fontId="13" fillId="0" borderId="9" xfId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2676525</xdr:colOff>
      <xdr:row>3</xdr:row>
      <xdr:rowOff>28575</xdr:rowOff>
    </xdr:from>
    <xdr:to>
      <xdr:col>2</xdr:col>
      <xdr:colOff>3676650</xdr:colOff>
      <xdr:row>8</xdr:row>
      <xdr:rowOff>76199</xdr:rowOff>
    </xdr:to>
    <xdr:pic>
      <xdr:nvPicPr>
        <xdr:cNvPr id="10" name="Imagen 9" descr="logo CESTUR">
          <a:extLst>
            <a:ext uri="{FF2B5EF4-FFF2-40B4-BE49-F238E27FC236}">
              <a16:creationId xmlns:a16="http://schemas.microsoft.com/office/drawing/2014/main" id="{06AF1F5F-C305-4A9D-932D-D646ED62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" y="1171575"/>
          <a:ext cx="0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768570</xdr:colOff>
      <xdr:row>8</xdr:row>
      <xdr:rowOff>133208</xdr:rowOff>
    </xdr:from>
    <xdr:to>
      <xdr:col>7</xdr:col>
      <xdr:colOff>1027715</xdr:colOff>
      <xdr:row>13</xdr:row>
      <xdr:rowOff>131380</xdr:rowOff>
    </xdr:to>
    <xdr:pic>
      <xdr:nvPicPr>
        <xdr:cNvPr id="11" name="6 Imagen" descr="Imagen relacionada">
          <a:extLst>
            <a:ext uri="{FF2B5EF4-FFF2-40B4-BE49-F238E27FC236}">
              <a16:creationId xmlns:a16="http://schemas.microsoft.com/office/drawing/2014/main" id="{939E4E75-7E34-49CB-97BA-9129A480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824" r="7648"/>
        <a:stretch>
          <a:fillRect/>
        </a:stretch>
      </xdr:blipFill>
      <xdr:spPr bwMode="auto">
        <a:xfrm>
          <a:off x="7173311" y="1657208"/>
          <a:ext cx="1145956" cy="1371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8</xdr:row>
      <xdr:rowOff>110855</xdr:rowOff>
    </xdr:from>
    <xdr:to>
      <xdr:col>3</xdr:col>
      <xdr:colOff>223345</xdr:colOff>
      <xdr:row>13</xdr:row>
      <xdr:rowOff>75217</xdr:rowOff>
    </xdr:to>
    <xdr:pic>
      <xdr:nvPicPr>
        <xdr:cNvPr id="12" name="7 Imagen" descr="Imagen relacionada">
          <a:extLst>
            <a:ext uri="{FF2B5EF4-FFF2-40B4-BE49-F238E27FC236}">
              <a16:creationId xmlns:a16="http://schemas.microsoft.com/office/drawing/2014/main" id="{AB359CCB-338D-4701-A4F6-F0B3051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0156" y="1634855"/>
          <a:ext cx="1287517" cy="133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997168</xdr:colOff>
      <xdr:row>1</xdr:row>
      <xdr:rowOff>183932</xdr:rowOff>
    </xdr:from>
    <xdr:to>
      <xdr:col>4</xdr:col>
      <xdr:colOff>2206844</xdr:colOff>
      <xdr:row>8</xdr:row>
      <xdr:rowOff>33940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7752EB4-00FA-44C5-94F2-D486062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9978" y="374432"/>
          <a:ext cx="1209676" cy="1183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K30"/>
  <sheetViews>
    <sheetView tabSelected="1" zoomScale="145" zoomScaleNormal="145" workbookViewId="0">
      <selection activeCell="H27" sqref="B2:H27"/>
    </sheetView>
  </sheetViews>
  <sheetFormatPr baseColWidth="10" defaultRowHeight="15" x14ac:dyDescent="0.25"/>
  <cols>
    <col min="1" max="1" width="10.28515625" customWidth="1"/>
    <col min="2" max="2" width="6.42578125" customWidth="1"/>
    <col min="3" max="3" width="16" customWidth="1"/>
    <col min="4" max="4" width="15" customWidth="1"/>
    <col min="5" max="5" width="35.5703125" bestFit="1" customWidth="1"/>
    <col min="6" max="6" width="12.85546875" customWidth="1"/>
    <col min="7" max="7" width="13.28515625" customWidth="1"/>
    <col min="8" max="8" width="16.5703125" customWidth="1"/>
  </cols>
  <sheetData>
    <row r="4" spans="2:10" x14ac:dyDescent="0.25">
      <c r="C4" s="4"/>
      <c r="D4" s="4"/>
      <c r="E4" s="4"/>
      <c r="F4" s="4"/>
      <c r="G4" s="5"/>
      <c r="H4" s="6"/>
    </row>
    <row r="5" spans="2:10" x14ac:dyDescent="0.25">
      <c r="C5" s="4"/>
      <c r="D5" s="4"/>
      <c r="E5" s="4"/>
      <c r="F5" s="4"/>
      <c r="G5" s="5"/>
      <c r="H5" s="6"/>
    </row>
    <row r="6" spans="2:10" x14ac:dyDescent="0.25">
      <c r="C6" s="4"/>
      <c r="D6" s="4"/>
      <c r="E6" s="4"/>
      <c r="F6" s="4"/>
      <c r="G6" s="5"/>
      <c r="H6" s="6"/>
    </row>
    <row r="7" spans="2:10" x14ac:dyDescent="0.25">
      <c r="C7" s="4"/>
      <c r="D7" s="4"/>
      <c r="E7" s="4"/>
      <c r="F7" s="4"/>
      <c r="G7" s="5"/>
      <c r="H7" s="6"/>
    </row>
    <row r="8" spans="2:10" x14ac:dyDescent="0.25">
      <c r="C8" s="4"/>
      <c r="D8" s="4"/>
      <c r="E8" s="4"/>
      <c r="F8" s="4"/>
      <c r="G8" s="5"/>
      <c r="H8" s="6"/>
    </row>
    <row r="9" spans="2:10" ht="29.25" x14ac:dyDescent="0.25">
      <c r="C9" s="44" t="s">
        <v>0</v>
      </c>
      <c r="D9" s="44"/>
      <c r="E9" s="44"/>
      <c r="F9" s="44"/>
      <c r="G9" s="44"/>
      <c r="H9" s="44"/>
    </row>
    <row r="10" spans="2:10" ht="29.25" x14ac:dyDescent="0.25">
      <c r="C10" s="44" t="s">
        <v>11</v>
      </c>
      <c r="D10" s="44"/>
      <c r="E10" s="44"/>
      <c r="F10" s="44"/>
      <c r="G10" s="44"/>
      <c r="H10" s="44"/>
      <c r="J10" s="9"/>
    </row>
    <row r="11" spans="2:10" ht="18.75" x14ac:dyDescent="0.3">
      <c r="C11" s="45" t="s">
        <v>10</v>
      </c>
      <c r="D11" s="45"/>
      <c r="E11" s="45"/>
      <c r="F11" s="45"/>
      <c r="G11" s="45"/>
      <c r="H11" s="45"/>
    </row>
    <row r="12" spans="2:10" ht="15.75" x14ac:dyDescent="0.25">
      <c r="C12" s="46" t="s">
        <v>19</v>
      </c>
      <c r="D12" s="46"/>
      <c r="E12" s="46"/>
      <c r="F12" s="46"/>
      <c r="G12" s="46"/>
      <c r="H12" s="46"/>
    </row>
    <row r="14" spans="2:10" ht="16.5" thickBot="1" x14ac:dyDescent="0.3">
      <c r="C14" s="8"/>
      <c r="D14" s="8"/>
      <c r="E14" s="8"/>
      <c r="F14" s="8"/>
      <c r="G14" s="8"/>
      <c r="H14" s="8"/>
    </row>
    <row r="15" spans="2:10" ht="16.5" thickBot="1" x14ac:dyDescent="0.3">
      <c r="B15" s="38" t="s">
        <v>5</v>
      </c>
      <c r="C15" s="39"/>
      <c r="D15" s="39"/>
      <c r="E15" s="40"/>
      <c r="F15" s="41" t="s">
        <v>6</v>
      </c>
      <c r="G15" s="42"/>
      <c r="H15" s="43"/>
    </row>
    <row r="16" spans="2:10" ht="32.25" customHeight="1" thickBot="1" x14ac:dyDescent="0.3">
      <c r="B16" s="15" t="s">
        <v>7</v>
      </c>
      <c r="C16" s="10" t="s">
        <v>1</v>
      </c>
      <c r="D16" s="11" t="s">
        <v>12</v>
      </c>
      <c r="E16" s="10" t="s">
        <v>8</v>
      </c>
      <c r="F16" s="10" t="s">
        <v>2</v>
      </c>
      <c r="G16" s="10" t="s">
        <v>3</v>
      </c>
      <c r="H16" s="12" t="s">
        <v>4</v>
      </c>
      <c r="I16" s="7"/>
      <c r="J16" s="7"/>
    </row>
    <row r="17" spans="2:11" x14ac:dyDescent="0.25">
      <c r="B17" s="18">
        <v>1</v>
      </c>
      <c r="C17" s="19">
        <v>44743</v>
      </c>
      <c r="D17" s="34"/>
      <c r="E17" s="20" t="s">
        <v>18</v>
      </c>
      <c r="F17" s="21"/>
      <c r="G17" s="21"/>
      <c r="H17" s="21">
        <v>180243.56</v>
      </c>
      <c r="I17" s="7"/>
      <c r="J17" s="7"/>
    </row>
    <row r="18" spans="2:11" x14ac:dyDescent="0.25">
      <c r="B18" s="18">
        <v>2</v>
      </c>
      <c r="C18" s="19">
        <v>44764</v>
      </c>
      <c r="D18" s="34" t="s">
        <v>21</v>
      </c>
      <c r="E18" s="20" t="s">
        <v>20</v>
      </c>
      <c r="F18" s="21">
        <v>11300</v>
      </c>
      <c r="G18" s="21"/>
      <c r="H18" s="21">
        <f>H17-F18</f>
        <v>168943.56</v>
      </c>
      <c r="I18" s="7"/>
      <c r="J18" s="7"/>
    </row>
    <row r="19" spans="2:11" x14ac:dyDescent="0.25">
      <c r="B19" s="22">
        <v>3</v>
      </c>
      <c r="C19" s="19">
        <v>44771</v>
      </c>
      <c r="D19" s="35"/>
      <c r="E19" s="23" t="s">
        <v>16</v>
      </c>
      <c r="F19" s="21">
        <v>191.95</v>
      </c>
      <c r="G19" s="21"/>
      <c r="H19" s="21">
        <f>H18-F19</f>
        <v>168751.61</v>
      </c>
    </row>
    <row r="20" spans="2:11" ht="15.75" thickBot="1" x14ac:dyDescent="0.3">
      <c r="B20" s="26"/>
      <c r="C20" s="27"/>
      <c r="D20" s="28"/>
      <c r="E20" s="29" t="s">
        <v>9</v>
      </c>
      <c r="F20" s="32">
        <f>SUM(F17:F19)</f>
        <v>11491.95</v>
      </c>
      <c r="G20" s="33">
        <f>SUM(G17:G19)</f>
        <v>0</v>
      </c>
      <c r="H20" s="30">
        <f>H19</f>
        <v>168751.61</v>
      </c>
      <c r="K20" s="25"/>
    </row>
    <row r="21" spans="2:11" ht="16.5" thickTop="1" x14ac:dyDescent="0.25">
      <c r="C21" s="2"/>
      <c r="D21" s="2"/>
      <c r="E21" s="2"/>
      <c r="F21" s="17"/>
      <c r="G21" s="3"/>
      <c r="H21" s="1"/>
    </row>
    <row r="22" spans="2:11" ht="15.75" x14ac:dyDescent="0.25">
      <c r="C22" s="2"/>
      <c r="D22" s="2"/>
      <c r="E22" s="2"/>
      <c r="F22" s="2"/>
      <c r="G22" s="3"/>
      <c r="H22" s="1"/>
    </row>
    <row r="23" spans="2:11" ht="15.75" x14ac:dyDescent="0.25">
      <c r="C23" s="2"/>
      <c r="D23" s="2"/>
      <c r="E23" s="2"/>
      <c r="F23" s="2"/>
      <c r="G23" s="3"/>
      <c r="H23" s="1"/>
    </row>
    <row r="24" spans="2:11" ht="15.75" x14ac:dyDescent="0.25">
      <c r="C24" s="2"/>
      <c r="D24" s="2"/>
      <c r="E24" s="2"/>
      <c r="F24" s="2"/>
      <c r="G24" s="3"/>
      <c r="H24" s="1"/>
    </row>
    <row r="25" spans="2:11" ht="15.75" x14ac:dyDescent="0.25">
      <c r="B25" s="37" t="s">
        <v>13</v>
      </c>
      <c r="C25" s="37"/>
      <c r="D25" s="37"/>
      <c r="E25" s="24"/>
      <c r="F25" s="37" t="s">
        <v>15</v>
      </c>
      <c r="G25" s="37"/>
      <c r="H25" s="37"/>
    </row>
    <row r="26" spans="2:11" x14ac:dyDescent="0.25">
      <c r="B26" s="36" t="s">
        <v>14</v>
      </c>
      <c r="C26" s="36"/>
      <c r="D26" s="36"/>
      <c r="E26" s="16"/>
      <c r="F26" s="31" t="s">
        <v>17</v>
      </c>
      <c r="G26" s="31"/>
      <c r="H26" s="31"/>
      <c r="I26" s="16"/>
      <c r="J26" s="16"/>
    </row>
    <row r="27" spans="2:11" x14ac:dyDescent="0.25">
      <c r="B27" s="16"/>
      <c r="C27" s="16"/>
      <c r="D27" s="16"/>
      <c r="E27" s="16"/>
      <c r="F27" s="16"/>
      <c r="G27" s="16"/>
      <c r="H27" s="16"/>
      <c r="I27" s="16"/>
      <c r="J27" s="16"/>
    </row>
    <row r="28" spans="2:11" ht="15.75" x14ac:dyDescent="0.25">
      <c r="B28" s="14"/>
      <c r="C28" s="2"/>
      <c r="D28" s="2"/>
      <c r="E28" s="2"/>
      <c r="F28" s="2"/>
      <c r="G28" s="3"/>
      <c r="H28" s="13"/>
      <c r="I28" s="14"/>
    </row>
    <row r="29" spans="2:11" ht="15.75" x14ac:dyDescent="0.25">
      <c r="C29" s="2"/>
      <c r="D29" s="2"/>
      <c r="E29" s="2"/>
      <c r="F29" s="2"/>
      <c r="G29" s="3"/>
      <c r="H29" s="1"/>
    </row>
    <row r="30" spans="2:11" ht="15.75" x14ac:dyDescent="0.25">
      <c r="C30" s="2"/>
      <c r="D30" s="2"/>
      <c r="E30" s="2"/>
      <c r="F30" s="2"/>
      <c r="G30" s="3"/>
      <c r="H30" s="1"/>
    </row>
  </sheetData>
  <mergeCells count="9">
    <mergeCell ref="B26:D26"/>
    <mergeCell ref="F25:H25"/>
    <mergeCell ref="B15:E15"/>
    <mergeCell ref="F15:H15"/>
    <mergeCell ref="C9:H9"/>
    <mergeCell ref="C10:H10"/>
    <mergeCell ref="C11:H11"/>
    <mergeCell ref="C12:H12"/>
    <mergeCell ref="B25:D25"/>
  </mergeCells>
  <printOptions horizontalCentered="1" verticalCentered="1"/>
  <pageMargins left="1.1417322834645669" right="0.70866141732283472" top="0.74803149606299213" bottom="0.74803149606299213" header="0.31496062992125984" footer="0.31496062992125984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2022-08-04T12:40:17Z</dcterms:modified>
</cp:coreProperties>
</file>